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_DPS\CD\CD_DPS_210219\D_DOKUMENTACE OBJEKTU\D.1.1_ASR\1200 Orientační systém\"/>
    </mc:Choice>
  </mc:AlternateContent>
  <bookViews>
    <workbookView xWindow="0" yWindow="0" windowWidth="38370" windowHeight="14460"/>
  </bookViews>
  <sheets>
    <sheet name="List 1" sheetId="1" r:id="rId1"/>
  </sheets>
  <calcPr calcId="152511"/>
</workbook>
</file>

<file path=xl/calcChain.xml><?xml version="1.0" encoding="utf-8"?>
<calcChain xmlns="http://schemas.openxmlformats.org/spreadsheetml/2006/main">
  <c r="H25" i="1" l="1"/>
</calcChain>
</file>

<file path=xl/sharedStrings.xml><?xml version="1.0" encoding="utf-8"?>
<sst xmlns="http://schemas.openxmlformats.org/spreadsheetml/2006/main" count="101" uniqueCount="98">
  <si>
    <t>POŘADOVÉ Č.</t>
  </si>
  <si>
    <t>NÁZEV POLOŽKY</t>
  </si>
  <si>
    <t>POPIS</t>
  </si>
  <si>
    <t>ČÍSLO (půdorysy) / ZNAČENO</t>
  </si>
  <si>
    <t>ROZPIS CEN (ODHADŮ)</t>
  </si>
  <si>
    <t>ODHAD CENY 1KS</t>
  </si>
  <si>
    <t>POČET KUSŮ</t>
  </si>
  <si>
    <t>CENA CELKEM</t>
  </si>
  <si>
    <t>Rozpis cen</t>
  </si>
  <si>
    <t>Tabulka A4
součást Dynamického
značení dveří (je-li uvedeno)</t>
  </si>
  <si>
    <t>D</t>
  </si>
  <si>
    <t>tabulka 400
realizace 100</t>
  </si>
  <si>
    <t>Tabulka A4+
součást Dynamického
značení dveří (je-li uvedeno)</t>
  </si>
  <si>
    <t>tabulka 400
uv tisk 200
realizace 100</t>
  </si>
  <si>
    <t>Tabulka A6+
součást Dynamického
značení dveří (je-li uvedeno)</t>
  </si>
  <si>
    <t>C, E</t>
  </si>
  <si>
    <t>tabulka 200
uv tisk 200
realizace 100</t>
  </si>
  <si>
    <t xml:space="preserve">Dynamické značení dveří
</t>
  </si>
  <si>
    <t>platí pro veškeré
značení dveří: A, B, C, D, E</t>
  </si>
  <si>
    <t>tisk 500 
realizace+autorský dozor 300</t>
  </si>
  <si>
    <t>Dynamická navigace
+ jiné info/nav</t>
  </si>
  <si>
    <t>viz dokument:
FFUK_obsahy
_dynamická navigace</t>
  </si>
  <si>
    <t>tisk 500 
realizace+autorský dozor 300
(80+25ks značení pater hl. nav)</t>
  </si>
  <si>
    <t>Dynamická navigace
– výtvarné intervence</t>
  </si>
  <si>
    <t>Z</t>
  </si>
  <si>
    <t>text (autor textů) 600
realizace 500
+autorský dozor 300</t>
  </si>
  <si>
    <t>Dynamická navigace
– tříděný odpad</t>
  </si>
  <si>
    <t>T</t>
  </si>
  <si>
    <t>tisk 200 
realizace+autorský dozor 300</t>
  </si>
  <si>
    <t>Dynamická navigace
– bezpečností potisk skla</t>
  </si>
  <si>
    <t>S</t>
  </si>
  <si>
    <t>tisk 2000 
realizace+autorský dozor 1000</t>
  </si>
  <si>
    <t>Navigace
– Hlavní navigace
POLEP</t>
  </si>
  <si>
    <t>kov (1.1) (2.1) (3.1) (4.1)
sklo (5.1)</t>
  </si>
  <si>
    <t>polep (výroba mustru) 2000
realizace 1000
dynamické značení 5ks</t>
  </si>
  <si>
    <t>Navigace
– Hlavní navigace
TABULKY</t>
  </si>
  <si>
    <t>(-1.1) (-1.2) (-2.1)
(1.2) (2.2) (3.2) (4.2)
(5.2)</t>
  </si>
  <si>
    <t>ohýbaný pozink: 3000
UV tisk: 2000
realizace 1000
dynamické značení 8ks</t>
  </si>
  <si>
    <t>Redukovaná navigace
– knihovna</t>
  </si>
  <si>
    <t xml:space="preserve">(-1.3) (1.3) (2.3) (3.3)
(4.3) (5.3) (1.5)
</t>
  </si>
  <si>
    <t>ohýbaná lakovaná ocel: 1000
UV tisk: 1000
realizace 500
dynamické značení 7ks</t>
  </si>
  <si>
    <t>Redukovaná navigace
– schody</t>
  </si>
  <si>
    <t>(1.4) (2.4) (3.4)
(2.5) (3.5)</t>
  </si>
  <si>
    <t>ohýbaný pozink:1000
UV tisk: 1000
realizace 500
dynamické značení 5ks</t>
  </si>
  <si>
    <t>Navigace – směrová</t>
  </si>
  <si>
    <t>(2.6) (3.6) (4.6) (1.8) (4.5)</t>
  </si>
  <si>
    <t>polep (výroba mustru) 500
realizace 200</t>
  </si>
  <si>
    <t xml:space="preserve">Navigace – směrová
(nosič)
</t>
  </si>
  <si>
    <t xml:space="preserve">(1.9)
</t>
  </si>
  <si>
    <t>ohýbaná lakovaná ocel: 1000
UV tisk: 1000</t>
  </si>
  <si>
    <t xml:space="preserve">Redukovaná navigace
– výtah
</t>
  </si>
  <si>
    <t>(1.6) (1.7)</t>
  </si>
  <si>
    <t>polep (výroba mustru) 2000
realizace: 500</t>
  </si>
  <si>
    <t>Značení míst
– budova</t>
  </si>
  <si>
    <t>(1.10)</t>
  </si>
  <si>
    <t>mustr a tupování 6000</t>
  </si>
  <si>
    <t>Značení míst
– tabulka</t>
  </si>
  <si>
    <t>(1.11)</t>
  </si>
  <si>
    <t>ohýbaná lakovaná ocel: 500
UV tisk: 500
realizace: 200</t>
  </si>
  <si>
    <t xml:space="preserve">Značení míst
– bistro
</t>
  </si>
  <si>
    <t>(1.12)</t>
  </si>
  <si>
    <t>polep (výroba mustru 1m2) 2000
realizace: 500</t>
  </si>
  <si>
    <t>Značení míst
– předáškový sál 1PP</t>
  </si>
  <si>
    <t>(-1.5) (-1.6)</t>
  </si>
  <si>
    <t>mustr a tupování 3000</t>
  </si>
  <si>
    <t>Značení míst
– knihovna, sál</t>
  </si>
  <si>
    <t>polep (výroba mustru) 4000
realizace: 1h</t>
  </si>
  <si>
    <t xml:space="preserve">Značení míst
– galerie
</t>
  </si>
  <si>
    <t>(1.15)</t>
  </si>
  <si>
    <t xml:space="preserve">Značení míst
– předáškový sál 5NP 
</t>
  </si>
  <si>
    <t>(5.4)</t>
  </si>
  <si>
    <t>polep (výroba mustru 2m2) 4000
realizace: 500</t>
  </si>
  <si>
    <t xml:space="preserve">Značení stavby
</t>
  </si>
  <si>
    <t>tisk 6000
realizace: 500</t>
  </si>
  <si>
    <t>ODHAD CENY CELKEM</t>
  </si>
  <si>
    <t>Ohýbaná lakovaná ocel / pozink (1 mm) 313×226mm
+ magnety, přivrtáno ke zdi, obsahové zadání viz PD + externí soubory viz. výkres č.1200</t>
  </si>
  <si>
    <t>Ohýbaná lakovaná ocel / pozink (1 mm) 313×251mm
čb UV tisk, + magnety, přivrtáno ke zdi, obsahové zadání viz PD+externí soubory viz. výkres č.1200</t>
  </si>
  <si>
    <t>Ohýbaná lakovaná ocel / pozink (1 mm)165×146mm
čb UV tisk, + magnety, přivrtáno ke zdi, obsahové zadání viz PD+externí soubory viz. výkres č.1200</t>
  </si>
  <si>
    <t>Ruční tiskárna (hand jet)
výška litery 50mm, délka je různá (min 2 / max 8 slov)
paušálně se počítá s maximální možnou délkou,obsahové zadání viz PD+externí soubory viz. výkres č.1200</t>
  </si>
  <si>
    <t>Ruční tiskárna (hand jet)
výška litery 50mm, délka je různá (min 2 / max 8 slov)
paušálně se počítá s maximální možnou délkou,obsahové zadáníviz PD+externí soubory viz. výkres č.1200</t>
  </si>
  <si>
    <t>Ruční tiskárna (hand jet)
výška litery 50mm, délka je různá (min 2 / max 8 slov)
paušálně se počítá s maximální možnou délkou, obsahové zadání viz PD+externí soubory viz. výkres č.1200</t>
  </si>
  <si>
    <t>Ruční tiskárna (hand jet)
výška litery 50mm, délka 3 slova, obsahové zadání viz PD+externí soubory viz. výkres č.1200</t>
  </si>
  <si>
    <t>Ruční tiskárna (hand jet)
výška litery 50mm, délka různá - dle obsahu
paušálně se počítá s maximálně 10 slovy, obsahové zadání viz PD+externí soubory viz. výkres č.1200</t>
  </si>
  <si>
    <t>Samolepicí fólie, 2 barvy, 50×180cm,
lepeno přímo na meteriál: kov, sklo
+dynamické značení podlaží 5×80cm – ruční tiskárna, obsahové zadání viz PD+externí soubory viz. výkres č.1200</t>
  </si>
  <si>
    <t>Ohýbaný pozink, (1,5mm) 55×190cm, rozděleno na 3 části,
čb UV tisk po celé ploše, přivrtáno ke zdi
+dynamické značení podlaží 5×80cm – ruční tiskárna, obsahové zadání viz PD+externí soubory viz. výkres č.1200</t>
  </si>
  <si>
    <t>Ohýbaná lakovaná ocel, (1,5mm) 38×63cm
čb UV tisk po celé ploše, přivrtáno ke zdi
+dynamické značení podlaží 5×80cm – ruční tiskárna, obsahové zadání viz PD+externí soubory viz. výkres č.1200</t>
  </si>
  <si>
    <t>Ohýbaný pozink, (1,5mm) 55×34cm, 
čb UV tisk po celé ploše, přivrtáno ke zdi
+dynamické značení podlaží 5×80cm – ruční tiskárna, obsahové zadání viz PD+externí soubory viz. výkres č.1200</t>
  </si>
  <si>
    <t>Samolepicí fólie, 2 barvy, různá velikost
lepeno přímo na meteriál: kov, sklo, stěna, obsahové zadání viz PD+externí soubory viz. výkres č.1200</t>
  </si>
  <si>
    <t xml:space="preserve">Ohýbaná lakovaná ocel, (2 až 3mm) 50×90cm (stojna 30cm)
čb UV tisk/samolepicí fólie, stojí samostatně, obsahové zadání viz PD+externí soubory viz. výkres č.1200
</t>
  </si>
  <si>
    <t>Samolepicí fólie, 2 barvy, různá velikost (celkem cca 1m2)
lepeno přímo na stěnu výtahu, obsahové zadání viz PD+externí soubory viz. výkres č.1200</t>
  </si>
  <si>
    <t>Text na fasádě
– tupováno přes šablonu, obsahové zadání viz PD+externí soubory viz. výkres č.1200</t>
  </si>
  <si>
    <t>Ohýbaná lakovaná ocel, (1,5mm) 34×27cm
čb UV tisk po celé ploše, přivrtáno ke zdi, obsahové zadání viz PD+externí soubory viz. výkres č.1200</t>
  </si>
  <si>
    <t>Samolepicí fólie, 2 barvy, různé velikosti, celkem 1m2
lepeno přímo na meteriál: sklo, obsahové zadání viz PD+externí soubory viz. výkres č.1200</t>
  </si>
  <si>
    <t>Text na zdi,1 barva – tupováno přes šablonu
výška litery 150mm (1m2)
obsahové zadání viz PD+externí soubory viz. výkres č.1200</t>
  </si>
  <si>
    <t>Text na zdi – samolepicí fólie
výška litery 350mm (2m2)
obsahové zadání viz PD+externí soubory viz. výkres č.1200</t>
  </si>
  <si>
    <t>Text na zdi,1 barva – tupováno přes šablonu
výška litery 300mm (1m2)
obsahové zadání viz PD+externí soubory viz. výkres č.1200</t>
  </si>
  <si>
    <t>Text na skle – Samolepicí fólie
(2m2)
obsahové zadání viz PD+externí soubory viz. výkres č.1200</t>
  </si>
  <si>
    <t>Barevný tisk na bannerovinu přichyceno k  ocel. k-ci rámu 540/150cm s ocel. sloupkama dl.3,5m z pozinku, k-ce rámu kotvená k ohradě stavby je součástí dodávky této položky 
obsahové zadání viz výkres č. 1235 + externí soubory viz. výkres č.1200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</si>
</sst>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sz val="10"/>
      <color theme="1"/>
      <name val="Arial"/>
    </font>
    <font>
      <sz val="10"/>
      <color rgb="FFFFFFFF"/>
      <name val="Arial"/>
    </font>
    <font>
      <sz val="10"/>
      <name val="Arial"/>
    </font>
    <font>
      <b/>
      <sz val="10"/>
      <color rgb="FFFFFFFF"/>
      <name val="Arial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0000FF"/>
        <bgColor rgb="FF0000FF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0" xfId="0" applyFont="1" applyFill="1" applyAlignment="1"/>
    <xf numFmtId="0" fontId="2" fillId="3" borderId="0" xfId="0" applyFont="1" applyFill="1" applyAlignment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2" fillId="4" borderId="0" xfId="0" applyFont="1" applyFill="1" applyAlignment="1"/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vertical="top"/>
    </xf>
    <xf numFmtId="0" fontId="3" fillId="4" borderId="0" xfId="0" applyFont="1" applyFill="1" applyAlignment="1">
      <alignment vertical="top" wrapText="1"/>
    </xf>
    <xf numFmtId="0" fontId="1" fillId="4" borderId="0" xfId="0" applyFont="1" applyFill="1" applyAlignment="1">
      <alignment vertical="top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top"/>
    </xf>
    <xf numFmtId="0" fontId="3" fillId="5" borderId="0" xfId="0" applyFont="1" applyFill="1" applyAlignment="1">
      <alignment vertical="top" wrapText="1"/>
    </xf>
    <xf numFmtId="0" fontId="1" fillId="5" borderId="0" xfId="0" applyFont="1" applyFill="1" applyAlignment="1">
      <alignment vertical="top"/>
    </xf>
    <xf numFmtId="0" fontId="1" fillId="5" borderId="0" xfId="0" applyFont="1" applyFill="1"/>
    <xf numFmtId="0" fontId="1" fillId="5" borderId="0" xfId="0" applyFont="1" applyFill="1" applyAlignment="1"/>
    <xf numFmtId="0" fontId="2" fillId="4" borderId="0" xfId="0" applyFont="1" applyFill="1" applyAlignment="1">
      <alignment vertical="top"/>
    </xf>
    <xf numFmtId="0" fontId="2" fillId="5" borderId="0" xfId="0" applyFont="1" applyFill="1" applyAlignment="1">
      <alignment vertical="top"/>
    </xf>
    <xf numFmtId="0" fontId="2" fillId="5" borderId="0" xfId="0" applyFont="1" applyFill="1"/>
    <xf numFmtId="0" fontId="2" fillId="5" borderId="0" xfId="0" applyFont="1" applyFill="1" applyAlignment="1">
      <alignment vertical="top"/>
    </xf>
    <xf numFmtId="0" fontId="1" fillId="5" borderId="0" xfId="0" applyFont="1" applyFill="1" applyAlignment="1">
      <alignment horizontal="right" vertical="top"/>
    </xf>
    <xf numFmtId="0" fontId="1" fillId="3" borderId="0" xfId="0" applyFont="1" applyFill="1"/>
    <xf numFmtId="0" fontId="2" fillId="3" borderId="0" xfId="0" applyFont="1" applyFill="1"/>
    <xf numFmtId="0" fontId="4" fillId="3" borderId="0" xfId="0" applyFont="1" applyFill="1"/>
    <xf numFmtId="0" fontId="2" fillId="4" borderId="0" xfId="0" applyFont="1" applyFill="1"/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0" fontId="1" fillId="3" borderId="0" xfId="0" applyFont="1" applyFill="1" applyAlignment="1">
      <alignment wrapText="1"/>
    </xf>
    <xf numFmtId="0" fontId="1" fillId="4" borderId="0" xfId="0" applyFont="1" applyFill="1" applyAlignment="1">
      <alignment vertical="top" wrapText="1"/>
    </xf>
    <xf numFmtId="0" fontId="1" fillId="5" borderId="0" xfId="0" applyFont="1" applyFill="1" applyAlignment="1">
      <alignment vertical="top" wrapText="1"/>
    </xf>
    <xf numFmtId="0" fontId="0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74"/>
  <sheetViews>
    <sheetView tabSelected="1" topLeftCell="A16" workbookViewId="0">
      <selection activeCell="C32" sqref="C32"/>
    </sheetView>
  </sheetViews>
  <sheetFormatPr defaultColWidth="14.42578125" defaultRowHeight="15.75" customHeight="1" x14ac:dyDescent="0.2"/>
  <cols>
    <col min="1" max="1" width="15.5703125" customWidth="1"/>
    <col min="2" max="2" width="29.7109375" customWidth="1"/>
    <col min="3" max="3" width="81.42578125" customWidth="1"/>
    <col min="4" max="4" width="28" customWidth="1"/>
    <col min="5" max="5" width="28.5703125" customWidth="1"/>
    <col min="6" max="6" width="19" customWidth="1"/>
    <col min="7" max="7" width="15.28515625" customWidth="1"/>
    <col min="8" max="8" width="16.7109375" customWidth="1"/>
    <col min="9" max="9" width="68.140625" customWidth="1"/>
    <col min="24" max="24" width="20.140625" customWidth="1"/>
  </cols>
  <sheetData>
    <row r="1" spans="1:26" ht="12.75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s="6"/>
      <c r="X1" s="7"/>
      <c r="Y1" s="8" t="s">
        <v>8</v>
      </c>
      <c r="Z1" s="9"/>
    </row>
    <row r="2" spans="1:26" ht="48.75" customHeight="1" x14ac:dyDescent="0.2">
      <c r="A2" s="10">
        <v>1</v>
      </c>
      <c r="B2" s="32" t="s">
        <v>9</v>
      </c>
      <c r="C2" s="12" t="s">
        <v>75</v>
      </c>
      <c r="D2" s="32" t="s">
        <v>10</v>
      </c>
      <c r="E2" s="32" t="s">
        <v>11</v>
      </c>
      <c r="F2" s="11"/>
      <c r="G2" s="11">
        <v>33</v>
      </c>
      <c r="H2" s="13"/>
    </row>
    <row r="3" spans="1:26" ht="43.5" customHeight="1" x14ac:dyDescent="0.2">
      <c r="A3" s="14">
        <v>2</v>
      </c>
      <c r="B3" s="33" t="s">
        <v>12</v>
      </c>
      <c r="C3" s="16" t="s">
        <v>76</v>
      </c>
      <c r="D3" s="33" t="s">
        <v>10</v>
      </c>
      <c r="E3" s="33" t="s">
        <v>13</v>
      </c>
      <c r="F3" s="15"/>
      <c r="G3" s="15">
        <v>21</v>
      </c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43.5" customHeight="1" x14ac:dyDescent="0.2">
      <c r="A4" s="10">
        <v>3</v>
      </c>
      <c r="B4" s="32" t="s">
        <v>14</v>
      </c>
      <c r="C4" s="12" t="s">
        <v>77</v>
      </c>
      <c r="D4" s="32" t="s">
        <v>15</v>
      </c>
      <c r="E4" s="32" t="s">
        <v>16</v>
      </c>
      <c r="F4" s="11"/>
      <c r="G4" s="11">
        <v>32</v>
      </c>
      <c r="H4" s="13"/>
    </row>
    <row r="5" spans="1:26" ht="62.25" customHeight="1" x14ac:dyDescent="0.2">
      <c r="A5" s="14">
        <v>4</v>
      </c>
      <c r="B5" s="33" t="s">
        <v>17</v>
      </c>
      <c r="C5" s="16" t="s">
        <v>78</v>
      </c>
      <c r="D5" s="33" t="s">
        <v>18</v>
      </c>
      <c r="E5" s="33" t="s">
        <v>19</v>
      </c>
      <c r="F5" s="15"/>
      <c r="G5" s="15">
        <v>226</v>
      </c>
      <c r="H5" s="17"/>
      <c r="I5" s="18"/>
      <c r="J5" s="19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61.5" customHeight="1" x14ac:dyDescent="0.2">
      <c r="A6" s="10">
        <v>5</v>
      </c>
      <c r="B6" s="32" t="s">
        <v>20</v>
      </c>
      <c r="C6" s="12" t="s">
        <v>79</v>
      </c>
      <c r="D6" s="32" t="s">
        <v>21</v>
      </c>
      <c r="E6" s="32" t="s">
        <v>22</v>
      </c>
      <c r="F6" s="11"/>
      <c r="G6" s="11">
        <v>105</v>
      </c>
      <c r="H6" s="13"/>
      <c r="X6" s="20"/>
      <c r="Z6" s="9"/>
    </row>
    <row r="7" spans="1:26" ht="48" customHeight="1" x14ac:dyDescent="0.2">
      <c r="A7" s="14">
        <v>6</v>
      </c>
      <c r="B7" s="33" t="s">
        <v>23</v>
      </c>
      <c r="C7" s="16" t="s">
        <v>80</v>
      </c>
      <c r="D7" s="33" t="s">
        <v>24</v>
      </c>
      <c r="E7" s="33" t="s">
        <v>25</v>
      </c>
      <c r="F7" s="15"/>
      <c r="G7" s="15">
        <v>65</v>
      </c>
      <c r="H7" s="17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58.5" customHeight="1" x14ac:dyDescent="0.2">
      <c r="A8" s="10">
        <v>7</v>
      </c>
      <c r="B8" s="32" t="s">
        <v>26</v>
      </c>
      <c r="C8" s="12" t="s">
        <v>81</v>
      </c>
      <c r="D8" s="32" t="s">
        <v>27</v>
      </c>
      <c r="E8" s="32" t="s">
        <v>28</v>
      </c>
      <c r="F8" s="11"/>
      <c r="G8" s="11">
        <v>23</v>
      </c>
      <c r="H8" s="13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60.75" customHeight="1" x14ac:dyDescent="0.2">
      <c r="A9" s="14">
        <v>8</v>
      </c>
      <c r="B9" s="33" t="s">
        <v>29</v>
      </c>
      <c r="C9" s="16" t="s">
        <v>82</v>
      </c>
      <c r="D9" s="33" t="s">
        <v>30</v>
      </c>
      <c r="E9" s="33" t="s">
        <v>31</v>
      </c>
      <c r="F9" s="15"/>
      <c r="G9" s="15">
        <v>3</v>
      </c>
      <c r="H9" s="17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53.25" customHeight="1" x14ac:dyDescent="0.2">
      <c r="A10" s="10">
        <v>9</v>
      </c>
      <c r="B10" s="32" t="s">
        <v>32</v>
      </c>
      <c r="C10" s="12" t="s">
        <v>83</v>
      </c>
      <c r="D10" s="32" t="s">
        <v>33</v>
      </c>
      <c r="E10" s="32" t="s">
        <v>34</v>
      </c>
      <c r="F10" s="11"/>
      <c r="G10" s="11">
        <v>5</v>
      </c>
      <c r="H10" s="13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21"/>
      <c r="Y10" s="18"/>
      <c r="Z10" s="22"/>
    </row>
    <row r="11" spans="1:26" ht="60" customHeight="1" x14ac:dyDescent="0.2">
      <c r="A11" s="14">
        <v>10</v>
      </c>
      <c r="B11" s="33" t="s">
        <v>35</v>
      </c>
      <c r="C11" s="16" t="s">
        <v>84</v>
      </c>
      <c r="D11" s="33" t="s">
        <v>36</v>
      </c>
      <c r="E11" s="33" t="s">
        <v>37</v>
      </c>
      <c r="F11" s="15"/>
      <c r="G11" s="15">
        <v>8</v>
      </c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23"/>
      <c r="Y11" s="18"/>
      <c r="Z11" s="22"/>
    </row>
    <row r="12" spans="1:26" ht="60" customHeight="1" x14ac:dyDescent="0.2">
      <c r="A12" s="10">
        <v>11</v>
      </c>
      <c r="B12" s="32" t="s">
        <v>38</v>
      </c>
      <c r="C12" s="12" t="s">
        <v>85</v>
      </c>
      <c r="D12" s="32" t="s">
        <v>39</v>
      </c>
      <c r="E12" s="32" t="s">
        <v>40</v>
      </c>
      <c r="F12" s="11"/>
      <c r="G12" s="11">
        <v>7</v>
      </c>
      <c r="H12" s="13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8"/>
      <c r="Z12" s="22"/>
    </row>
    <row r="13" spans="1:26" ht="51.75" customHeight="1" x14ac:dyDescent="0.2">
      <c r="A13" s="14">
        <v>12</v>
      </c>
      <c r="B13" s="33" t="s">
        <v>41</v>
      </c>
      <c r="C13" s="16" t="s">
        <v>86</v>
      </c>
      <c r="D13" s="33" t="s">
        <v>42</v>
      </c>
      <c r="E13" s="33" t="s">
        <v>43</v>
      </c>
      <c r="F13" s="24"/>
      <c r="G13" s="15">
        <v>5</v>
      </c>
      <c r="H13" s="17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21"/>
      <c r="Y13" s="18"/>
      <c r="Z13" s="22"/>
    </row>
    <row r="14" spans="1:26" ht="37.5" customHeight="1" x14ac:dyDescent="0.2">
      <c r="A14" s="10">
        <v>13</v>
      </c>
      <c r="B14" s="32" t="s">
        <v>44</v>
      </c>
      <c r="C14" s="12" t="s">
        <v>87</v>
      </c>
      <c r="D14" s="32" t="s">
        <v>45</v>
      </c>
      <c r="E14" s="32" t="s">
        <v>46</v>
      </c>
      <c r="F14" s="11"/>
      <c r="G14" s="11">
        <v>5</v>
      </c>
      <c r="H14" s="13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21"/>
      <c r="Y14" s="18"/>
      <c r="Z14" s="22"/>
    </row>
    <row r="15" spans="1:26" ht="51" x14ac:dyDescent="0.2">
      <c r="A15" s="14">
        <v>14</v>
      </c>
      <c r="B15" s="33" t="s">
        <v>47</v>
      </c>
      <c r="C15" s="16" t="s">
        <v>88</v>
      </c>
      <c r="D15" s="33" t="s">
        <v>48</v>
      </c>
      <c r="E15" s="33" t="s">
        <v>49</v>
      </c>
      <c r="F15" s="15"/>
      <c r="G15" s="15">
        <v>1</v>
      </c>
      <c r="H15" s="17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45.75" customHeight="1" x14ac:dyDescent="0.2">
      <c r="A16" s="10">
        <v>15</v>
      </c>
      <c r="B16" s="32" t="s">
        <v>50</v>
      </c>
      <c r="C16" s="12" t="s">
        <v>89</v>
      </c>
      <c r="D16" s="32" t="s">
        <v>51</v>
      </c>
      <c r="E16" s="32" t="s">
        <v>52</v>
      </c>
      <c r="F16" s="11"/>
      <c r="G16" s="11">
        <v>2</v>
      </c>
      <c r="H16" s="13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40.5" customHeight="1" x14ac:dyDescent="0.2">
      <c r="A17" s="14">
        <v>16</v>
      </c>
      <c r="B17" s="33" t="s">
        <v>53</v>
      </c>
      <c r="C17" s="16" t="s">
        <v>90</v>
      </c>
      <c r="D17" s="33" t="s">
        <v>54</v>
      </c>
      <c r="E17" s="33" t="s">
        <v>55</v>
      </c>
      <c r="F17" s="15"/>
      <c r="G17" s="15">
        <v>1</v>
      </c>
      <c r="H17" s="17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38.25" customHeight="1" x14ac:dyDescent="0.2">
      <c r="A18" s="10">
        <v>17</v>
      </c>
      <c r="B18" s="32" t="s">
        <v>56</v>
      </c>
      <c r="C18" s="12" t="s">
        <v>91</v>
      </c>
      <c r="D18" s="32" t="s">
        <v>57</v>
      </c>
      <c r="E18" s="32" t="s">
        <v>58</v>
      </c>
      <c r="F18" s="11"/>
      <c r="G18" s="11">
        <v>1</v>
      </c>
      <c r="H18" s="13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47.25" customHeight="1" x14ac:dyDescent="0.2">
      <c r="A19" s="14">
        <v>18</v>
      </c>
      <c r="B19" s="33" t="s">
        <v>59</v>
      </c>
      <c r="C19" s="16" t="s">
        <v>92</v>
      </c>
      <c r="D19" s="33" t="s">
        <v>60</v>
      </c>
      <c r="E19" s="33" t="s">
        <v>61</v>
      </c>
      <c r="F19" s="15"/>
      <c r="G19" s="15">
        <v>1</v>
      </c>
      <c r="H19" s="1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42" customHeight="1" x14ac:dyDescent="0.2">
      <c r="A20" s="10">
        <v>19</v>
      </c>
      <c r="B20" s="32" t="s">
        <v>62</v>
      </c>
      <c r="C20" s="12" t="s">
        <v>93</v>
      </c>
      <c r="D20" s="32" t="s">
        <v>63</v>
      </c>
      <c r="E20" s="32" t="s">
        <v>64</v>
      </c>
      <c r="F20" s="11"/>
      <c r="G20" s="11">
        <v>2</v>
      </c>
      <c r="H20" s="13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38.25" x14ac:dyDescent="0.2">
      <c r="A21" s="14">
        <v>20</v>
      </c>
      <c r="B21" s="33" t="s">
        <v>65</v>
      </c>
      <c r="C21" s="16" t="s">
        <v>94</v>
      </c>
      <c r="D21" s="33" t="s">
        <v>63</v>
      </c>
      <c r="E21" s="33" t="s">
        <v>66</v>
      </c>
      <c r="F21" s="15"/>
      <c r="G21" s="15">
        <v>2</v>
      </c>
      <c r="H21" s="17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22"/>
      <c r="Y21" s="18"/>
      <c r="Z21" s="18"/>
    </row>
    <row r="22" spans="1:26" ht="38.25" x14ac:dyDescent="0.2">
      <c r="A22" s="10">
        <v>21</v>
      </c>
      <c r="B22" s="32" t="s">
        <v>67</v>
      </c>
      <c r="C22" s="12" t="s">
        <v>95</v>
      </c>
      <c r="D22" s="32" t="s">
        <v>68</v>
      </c>
      <c r="E22" s="32" t="s">
        <v>64</v>
      </c>
      <c r="F22" s="11"/>
      <c r="G22" s="11">
        <v>1</v>
      </c>
      <c r="H22" s="13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38.25" x14ac:dyDescent="0.2">
      <c r="A23" s="14">
        <v>22</v>
      </c>
      <c r="B23" s="33" t="s">
        <v>69</v>
      </c>
      <c r="C23" s="16" t="s">
        <v>96</v>
      </c>
      <c r="D23" s="33" t="s">
        <v>70</v>
      </c>
      <c r="E23" s="33" t="s">
        <v>71</v>
      </c>
      <c r="F23" s="15"/>
      <c r="G23" s="15">
        <v>1</v>
      </c>
      <c r="H23" s="17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50.25" customHeight="1" x14ac:dyDescent="0.2">
      <c r="A24" s="10">
        <v>23</v>
      </c>
      <c r="B24" s="32" t="s">
        <v>72</v>
      </c>
      <c r="C24" s="12" t="s">
        <v>97</v>
      </c>
      <c r="D24" s="32"/>
      <c r="E24" s="32" t="s">
        <v>73</v>
      </c>
      <c r="F24" s="11"/>
      <c r="G24" s="11">
        <v>1</v>
      </c>
      <c r="H24" s="13"/>
    </row>
    <row r="25" spans="1:26" ht="42" customHeight="1" x14ac:dyDescent="0.2">
      <c r="A25" s="25"/>
      <c r="B25" s="25"/>
      <c r="C25" s="31"/>
      <c r="D25" s="31"/>
      <c r="E25" s="31"/>
      <c r="F25" s="3" t="s">
        <v>74</v>
      </c>
      <c r="G25" s="26"/>
      <c r="H25" s="27">
        <f>SUM(H2:H24)</f>
        <v>0</v>
      </c>
      <c r="X25" s="28"/>
      <c r="Z25" s="9"/>
    </row>
    <row r="26" spans="1:26" ht="12.75" x14ac:dyDescent="0.2">
      <c r="D26" s="34"/>
      <c r="X26" s="28"/>
      <c r="Z26" s="9"/>
    </row>
    <row r="27" spans="1:26" ht="12.75" x14ac:dyDescent="0.2">
      <c r="X27" s="28"/>
      <c r="Z27" s="9"/>
    </row>
    <row r="65" spans="1:26" ht="12.75" x14ac:dyDescent="0.2">
      <c r="X65" s="28"/>
      <c r="Z65" s="9"/>
    </row>
    <row r="74" spans="1:26" ht="12.75" x14ac:dyDescent="0.2">
      <c r="A74" s="29">
        <v>8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28"/>
      <c r="Y74" s="30"/>
      <c r="Z74" s="2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</dc:creator>
  <cp:lastModifiedBy>Veronika</cp:lastModifiedBy>
  <dcterms:created xsi:type="dcterms:W3CDTF">2021-03-13T13:40:01Z</dcterms:created>
  <dcterms:modified xsi:type="dcterms:W3CDTF">2021-03-13T14:21:15Z</dcterms:modified>
</cp:coreProperties>
</file>